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1000" activeTab="6"/>
  </bookViews>
  <sheets>
    <sheet name="31,05" sheetId="1" r:id="rId1"/>
    <sheet name="30,05" sheetId="2" r:id="rId2"/>
    <sheet name="17.05" sheetId="3" r:id="rId3"/>
    <sheet name="15.05" sheetId="4" r:id="rId4"/>
    <sheet name="14,05" sheetId="5" r:id="rId5"/>
    <sheet name="11,05" sheetId="6" r:id="rId6"/>
    <sheet name="03.05" sheetId="7" r:id="rId7"/>
  </sheets>
  <definedNames/>
  <calcPr fullCalcOnLoad="1"/>
</workbook>
</file>

<file path=xl/sharedStrings.xml><?xml version="1.0" encoding="utf-8"?>
<sst xmlns="http://schemas.openxmlformats.org/spreadsheetml/2006/main" count="361" uniqueCount="141">
  <si>
    <t xml:space="preserve">SITUATIA </t>
  </si>
  <si>
    <t>Denumire indicator</t>
  </si>
  <si>
    <t>Suma platita</t>
  </si>
  <si>
    <t xml:space="preserve">Beneficiarul </t>
  </si>
  <si>
    <t>Explicatii</t>
  </si>
  <si>
    <t>Cheltuieli de personal</t>
  </si>
  <si>
    <t>Bunuri si servicii</t>
  </si>
  <si>
    <t>Transferuri intre unitati ale administratiei</t>
  </si>
  <si>
    <t>Total Cheltuieli de personal</t>
  </si>
  <si>
    <t>Total Bunuri si servicii</t>
  </si>
  <si>
    <t>Total 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</si>
  <si>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</si>
  <si>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</si>
  <si>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</si>
  <si>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</si>
  <si>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</si>
  <si>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</si>
  <si>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</si>
  <si>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</si>
  <si>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</si>
  <si>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>DIRECTIA DE SANATATE PUBLICA</t>
  </si>
  <si>
    <t>DAMBOVITA</t>
  </si>
  <si>
    <t>DIRECTOR  EXECUTIV ADJ.FIN.CTB.,</t>
  </si>
  <si>
    <t>EC.MARIOARA NEAGU</t>
  </si>
  <si>
    <t>BUGETELE ASIG.SOC.si FD.SPEC.</t>
  </si>
  <si>
    <t>UNIUNEA JUDETEANA</t>
  </si>
  <si>
    <t>SINDICATUL LIBER</t>
  </si>
  <si>
    <t>SINDICATUL MEDICILOR</t>
  </si>
  <si>
    <t>CAR</t>
  </si>
  <si>
    <t>OBBC SSR</t>
  </si>
  <si>
    <t>COLEGIUL MEDICILOR</t>
  </si>
  <si>
    <t>OAMGMAMR D-TA</t>
  </si>
  <si>
    <t>ING ASIGURARI VIATA-Oprea</t>
  </si>
  <si>
    <t>BUGET DE STAT imp.salarii</t>
  </si>
  <si>
    <t>ING ASIGURARI VIATA-Ghita</t>
  </si>
  <si>
    <t>SPITAL DE URGENTA TGV.</t>
  </si>
  <si>
    <t>SPITAL PUCIOASA</t>
  </si>
  <si>
    <t>SPITAL MORENI</t>
  </si>
  <si>
    <t>SPITAL GAESTI</t>
  </si>
  <si>
    <t>PRIMARIA  FIENI</t>
  </si>
  <si>
    <t>PRIMARIA  GAESTI</t>
  </si>
  <si>
    <t>PRIMARIA  MORENI</t>
  </si>
  <si>
    <t>PRIMARIA PUCIOASA</t>
  </si>
  <si>
    <t>PRIMARIA  TARGOVISTE</t>
  </si>
  <si>
    <t>PRIMARIA  TITU</t>
  </si>
  <si>
    <t>PRIMARIA BALENI</t>
  </si>
  <si>
    <t>PRIMARIA BARBULETU</t>
  </si>
  <si>
    <t>PRIMARIA MANESTI</t>
  </si>
  <si>
    <t>PRIMARIA DRAGODANA</t>
  </si>
  <si>
    <t>PRIMARIA GURA SUTII</t>
  </si>
  <si>
    <t>PRIMARIA I.L. CARAGIALE</t>
  </si>
  <si>
    <t>PRIMARIA LUDESTI</t>
  </si>
  <si>
    <t>PRIMARIA MORTENI</t>
  </si>
  <si>
    <t>PRIMARIA VISINA</t>
  </si>
  <si>
    <t>PRIMARIA PETRESTI</t>
  </si>
  <si>
    <t>PRIMARIA TITU</t>
  </si>
  <si>
    <t>PRIMARIA HULUBESTI</t>
  </si>
  <si>
    <t>PRIMARIA MORENI</t>
  </si>
  <si>
    <t>PRIMARIA VLADENI</t>
  </si>
  <si>
    <t>PRIMARIA GAESTI</t>
  </si>
  <si>
    <t>PRIMARIA COJASCA</t>
  </si>
  <si>
    <t>CAMS BUCSANI</t>
  </si>
  <si>
    <t>CAMS NICULESTI</t>
  </si>
  <si>
    <t>ASEL</t>
  </si>
  <si>
    <t>VGA ELECTRONIC</t>
  </si>
  <si>
    <t>TERMICA</t>
  </si>
  <si>
    <t>consum apa</t>
  </si>
  <si>
    <t>COSMOTE</t>
  </si>
  <si>
    <t>IGIENA</t>
  </si>
  <si>
    <t>ELECTRICA</t>
  </si>
  <si>
    <t>benzina</t>
  </si>
  <si>
    <t>EURO PLUS SERV</t>
  </si>
  <si>
    <t>reactivi</t>
  </si>
  <si>
    <t>BIR.EXECUT.JUD.MIHAI STANESCU</t>
  </si>
  <si>
    <t>executare silita</t>
  </si>
  <si>
    <t>TRANSILVANIA alim card salarii</t>
  </si>
  <si>
    <t>BCR alim card salarii</t>
  </si>
  <si>
    <t>RAIFFEISEN alim card salarii</t>
  </si>
  <si>
    <t>ING BANK N.V.AMSTERDAM</t>
  </si>
  <si>
    <t>CEC BANK SUC.MORENI</t>
  </si>
  <si>
    <t>impozit salarii</t>
  </si>
  <si>
    <t>IT NIK SERVICES</t>
  </si>
  <si>
    <t>ASOCIATIA DE STANDARDIZARE</t>
  </si>
  <si>
    <t>AVENA MEDICA</t>
  </si>
  <si>
    <t>CJAM D-TA</t>
  </si>
  <si>
    <t>INST.CANTACUZINO</t>
  </si>
  <si>
    <t>NOVACHIM TRADING</t>
  </si>
  <si>
    <t>consum en.electrica</t>
  </si>
  <si>
    <t>piese schimb</t>
  </si>
  <si>
    <t>consum en.termica</t>
  </si>
  <si>
    <t>medii de cultura</t>
  </si>
  <si>
    <t>platilor efectuate in data de 03.05.2012</t>
  </si>
  <si>
    <t>DR.NEAGU GABITA</t>
  </si>
  <si>
    <t>DIRECTOR EXECUTIV ADJ. ,</t>
  </si>
  <si>
    <t>DSP</t>
  </si>
  <si>
    <t>regularizare VP conf.deciziei CC</t>
  </si>
  <si>
    <t>salarii</t>
  </si>
  <si>
    <t xml:space="preserve">cote </t>
  </si>
  <si>
    <t>retineri salarii</t>
  </si>
  <si>
    <t>IMPRIMERIA NATIONALA</t>
  </si>
  <si>
    <t>retete</t>
  </si>
  <si>
    <t>transferuri</t>
  </si>
  <si>
    <t>platilor efectuate in data de 11.05.2012</t>
  </si>
  <si>
    <t>platilor efectuate in data de 14.05.2012</t>
  </si>
  <si>
    <t>platilor efectuate in data de 15.05.2012</t>
  </si>
  <si>
    <t>actiuni sanatate</t>
  </si>
  <si>
    <t>platilor efectuate in data de 17.05.2012</t>
  </si>
  <si>
    <t>DSP DAMBOVITA</t>
  </si>
  <si>
    <t>regularizare cf.deciziei Curtii de Conturi</t>
  </si>
  <si>
    <t>platilor efectuate in data de 30.05.2012</t>
  </si>
  <si>
    <t>prestari servicii</t>
  </si>
  <si>
    <t>AMBULANTA</t>
  </si>
  <si>
    <t>platilor efectuate in data de 31.05.2012</t>
  </si>
  <si>
    <t>DIALAB SOLUTIONS</t>
  </si>
  <si>
    <t>EUROPHARM HOLDING</t>
  </si>
  <si>
    <t>POLISANO</t>
  </si>
  <si>
    <t>MERCK ROMANIA</t>
  </si>
  <si>
    <t>RAD CHECK</t>
  </si>
  <si>
    <t>DACCHIM</t>
  </si>
  <si>
    <t>EMANOIL TIPOSERV</t>
  </si>
  <si>
    <t>PNS</t>
  </si>
  <si>
    <t>COMP.DE APA</t>
  </si>
  <si>
    <t>JANDY</t>
  </si>
  <si>
    <t>MAVEXIM</t>
  </si>
  <si>
    <t>MOV</t>
  </si>
  <si>
    <t>PETROM</t>
  </si>
  <si>
    <t>SCOALA NAT.DE SANATATE PUBLICA SI MANAGEMENT IN DOMENIUL SANITAR</t>
  </si>
  <si>
    <t>UPC RPMANIA</t>
  </si>
  <si>
    <t>WINNER</t>
  </si>
  <si>
    <t>WOLTERS KLUWER</t>
  </si>
  <si>
    <t>ZAPP</t>
  </si>
  <si>
    <t>abonament telefonic</t>
  </si>
  <si>
    <t>standarde</t>
  </si>
  <si>
    <t>formulare tipizate</t>
  </si>
  <si>
    <t>vaccin</t>
  </si>
  <si>
    <t>intretinere lift</t>
  </si>
  <si>
    <t>reconstituit benzina</t>
  </si>
  <si>
    <t>abonament publicatii medicale</t>
  </si>
  <si>
    <t>abonament internet</t>
  </si>
  <si>
    <t>abonament legis</t>
  </si>
  <si>
    <t>actiuni de sanatate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</si>
</sst>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left" vertic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Border="1" applyAlignment="1">
      <alignment wrapText="1"/>
    </xf>
    <xf numFmtId="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4" fontId="0" fillId="33" borderId="10" xfId="0" applyNumberFormat="1" applyFont="1" applyFill="1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27.140625" style="0" customWidth="1"/>
    <col min="2" max="2" width="15.57421875" style="0" customWidth="1"/>
    <col min="3" max="3" width="19.28125" style="0" customWidth="1"/>
    <col min="4" max="4" width="19.57421875" style="0" customWidth="1"/>
  </cols>
  <sheetData>
    <row r="1" ht="15.75">
      <c r="A1" s="32" t="s">
        <v>20</v>
      </c>
    </row>
    <row r="2" ht="15.75">
      <c r="A2" s="32" t="s">
        <v>21</v>
      </c>
    </row>
    <row r="3" spans="1:2" ht="15.75">
      <c r="A3" s="32"/>
      <c r="B3" s="1" t="s">
        <v>0</v>
      </c>
    </row>
    <row r="4" ht="12.75">
      <c r="B4" s="1" t="s">
        <v>112</v>
      </c>
    </row>
    <row r="5" spans="2:4" ht="13.5" thickBot="1">
      <c r="B5" s="22"/>
      <c r="C5" s="23"/>
      <c r="D5" s="21"/>
    </row>
    <row r="6" spans="1:4" ht="13.5" thickBot="1">
      <c r="A6" s="8" t="s">
        <v>1</v>
      </c>
      <c r="B6" s="9" t="s">
        <v>2</v>
      </c>
      <c r="C6" s="9" t="s">
        <v>3</v>
      </c>
      <c r="D6" s="10" t="s">
        <v>4</v>
      </c>
    </row>
    <row r="7" spans="1:4" ht="12.75">
      <c r="A7" s="12" t="s">
        <v>8</v>
      </c>
      <c r="B7" s="3">
        <f>SUM(B8:B9)</f>
        <v>0</v>
      </c>
      <c r="C7" s="4"/>
      <c r="D7" s="16"/>
    </row>
    <row r="8" spans="1:4" ht="12.75">
      <c r="A8" s="14" t="s">
        <v>5</v>
      </c>
      <c r="B8" s="20"/>
      <c r="C8" s="24"/>
      <c r="D8" s="25"/>
    </row>
    <row r="9" spans="1:4" ht="12.75">
      <c r="A9" s="14"/>
      <c r="B9" s="6"/>
      <c r="C9" s="7"/>
      <c r="D9" s="17"/>
    </row>
    <row r="10" spans="1:4" ht="12.75">
      <c r="A10" s="12" t="s">
        <v>9</v>
      </c>
      <c r="B10" s="3">
        <f>SUM(B11:B44)</f>
        <v>131677.25</v>
      </c>
      <c r="C10" s="4"/>
      <c r="D10" s="16"/>
    </row>
    <row r="11" spans="1:4" ht="12.75">
      <c r="A11" s="14" t="s">
        <v>6</v>
      </c>
      <c r="B11" s="38"/>
      <c r="C11" s="43"/>
      <c r="D11" s="49"/>
    </row>
    <row r="12" spans="1:4" ht="12.75">
      <c r="A12" s="14"/>
      <c r="B12" s="41">
        <v>4314.74</v>
      </c>
      <c r="C12" s="39" t="s">
        <v>67</v>
      </c>
      <c r="D12" s="45" t="s">
        <v>131</v>
      </c>
    </row>
    <row r="13" spans="1:4" ht="12.75">
      <c r="A13" s="14"/>
      <c r="B13" s="41">
        <v>22000</v>
      </c>
      <c r="C13" s="39" t="s">
        <v>35</v>
      </c>
      <c r="D13" s="45" t="s">
        <v>120</v>
      </c>
    </row>
    <row r="14" spans="1:4" ht="12.75">
      <c r="A14" s="14"/>
      <c r="B14" s="37">
        <v>336.47</v>
      </c>
      <c r="C14" s="36" t="s">
        <v>83</v>
      </c>
      <c r="D14" s="45" t="s">
        <v>72</v>
      </c>
    </row>
    <row r="15" spans="1:4" ht="12.75">
      <c r="A15" s="14"/>
      <c r="B15" s="41">
        <v>545.6</v>
      </c>
      <c r="C15" s="39" t="s">
        <v>113</v>
      </c>
      <c r="D15" s="45" t="s">
        <v>72</v>
      </c>
    </row>
    <row r="16" spans="1:4" ht="12.75">
      <c r="A16" s="14"/>
      <c r="B16" s="41">
        <v>202.28</v>
      </c>
      <c r="C16" s="36" t="s">
        <v>85</v>
      </c>
      <c r="D16" s="45" t="s">
        <v>90</v>
      </c>
    </row>
    <row r="17" spans="1:4" ht="12.75">
      <c r="A17" s="14"/>
      <c r="B17" s="41">
        <v>18503.32</v>
      </c>
      <c r="C17" s="39" t="s">
        <v>114</v>
      </c>
      <c r="D17" s="45" t="s">
        <v>134</v>
      </c>
    </row>
    <row r="18" spans="1:4" ht="12.75">
      <c r="A18" s="14"/>
      <c r="B18" s="41">
        <v>313.72</v>
      </c>
      <c r="C18" s="36" t="s">
        <v>86</v>
      </c>
      <c r="D18" s="45" t="s">
        <v>72</v>
      </c>
    </row>
    <row r="19" spans="1:4" ht="12.75">
      <c r="A19" s="14"/>
      <c r="B19" s="41">
        <v>20764.5</v>
      </c>
      <c r="C19" s="39" t="s">
        <v>115</v>
      </c>
      <c r="D19" s="45" t="s">
        <v>134</v>
      </c>
    </row>
    <row r="20" spans="1:4" ht="12.75">
      <c r="A20" s="14"/>
      <c r="B20" s="41">
        <v>410.69</v>
      </c>
      <c r="C20" s="39" t="s">
        <v>116</v>
      </c>
      <c r="D20" s="45" t="s">
        <v>72</v>
      </c>
    </row>
    <row r="21" spans="1:4" ht="12.75">
      <c r="A21" s="14"/>
      <c r="B21" s="41">
        <v>1615.12</v>
      </c>
      <c r="C21" s="36" t="s">
        <v>84</v>
      </c>
      <c r="D21" s="45" t="s">
        <v>110</v>
      </c>
    </row>
    <row r="22" spans="1:4" ht="12.75">
      <c r="A22" s="14"/>
      <c r="B22" s="41">
        <v>627.57</v>
      </c>
      <c r="C22" s="36" t="s">
        <v>71</v>
      </c>
      <c r="D22" s="45" t="s">
        <v>110</v>
      </c>
    </row>
    <row r="23" spans="1:4" ht="12.75">
      <c r="A23" s="14"/>
      <c r="B23" s="41">
        <v>1860</v>
      </c>
      <c r="C23" s="36" t="s">
        <v>81</v>
      </c>
      <c r="D23" s="45" t="s">
        <v>110</v>
      </c>
    </row>
    <row r="24" spans="1:4" ht="12.75">
      <c r="A24" s="14"/>
      <c r="B24" s="41">
        <v>400</v>
      </c>
      <c r="C24" s="39" t="s">
        <v>117</v>
      </c>
      <c r="D24" s="45" t="s">
        <v>72</v>
      </c>
    </row>
    <row r="25" spans="1:4" ht="12.75">
      <c r="A25" s="14"/>
      <c r="B25" s="41">
        <v>5480.8</v>
      </c>
      <c r="C25" s="39" t="s">
        <v>118</v>
      </c>
      <c r="D25" s="45" t="s">
        <v>90</v>
      </c>
    </row>
    <row r="26" spans="1:4" ht="12.75">
      <c r="A26" s="14"/>
      <c r="B26" s="41">
        <v>47.24</v>
      </c>
      <c r="C26" s="39" t="s">
        <v>82</v>
      </c>
      <c r="D26" s="45" t="s">
        <v>132</v>
      </c>
    </row>
    <row r="27" spans="1:4" ht="12.75">
      <c r="A27" s="14"/>
      <c r="B27" s="41">
        <v>6324</v>
      </c>
      <c r="C27" s="36" t="s">
        <v>119</v>
      </c>
      <c r="D27" s="45" t="s">
        <v>133</v>
      </c>
    </row>
    <row r="28" spans="1:4" ht="12.75">
      <c r="A28" s="14"/>
      <c r="B28" s="41">
        <v>497.72</v>
      </c>
      <c r="C28" s="36" t="s">
        <v>63</v>
      </c>
      <c r="D28" s="45" t="s">
        <v>135</v>
      </c>
    </row>
    <row r="29" spans="1:4" ht="12.75">
      <c r="A29" s="14"/>
      <c r="B29" s="41">
        <v>1161.83</v>
      </c>
      <c r="C29" s="40" t="s">
        <v>121</v>
      </c>
      <c r="D29" s="45" t="s">
        <v>66</v>
      </c>
    </row>
    <row r="30" spans="1:4" ht="12.75">
      <c r="A30" s="14"/>
      <c r="B30" s="41">
        <v>4587.33</v>
      </c>
      <c r="C30" s="36" t="s">
        <v>69</v>
      </c>
      <c r="D30" s="45" t="s">
        <v>87</v>
      </c>
    </row>
    <row r="31" spans="1:4" ht="12.75">
      <c r="A31" s="14"/>
      <c r="B31" s="41">
        <v>11904</v>
      </c>
      <c r="C31" s="36" t="s">
        <v>119</v>
      </c>
      <c r="D31" s="45" t="s">
        <v>133</v>
      </c>
    </row>
    <row r="32" spans="1:4" ht="12.75">
      <c r="A32" s="14"/>
      <c r="B32" s="41">
        <v>8017.26</v>
      </c>
      <c r="C32" s="40" t="s">
        <v>94</v>
      </c>
      <c r="D32" s="45" t="s">
        <v>136</v>
      </c>
    </row>
    <row r="33" spans="1:4" ht="12.75">
      <c r="A33" s="14"/>
      <c r="B33" s="41">
        <v>744</v>
      </c>
      <c r="C33" s="40" t="s">
        <v>122</v>
      </c>
      <c r="D33" s="45" t="s">
        <v>110</v>
      </c>
    </row>
    <row r="34" spans="1:4" ht="12.75">
      <c r="A34" s="14"/>
      <c r="B34" s="41">
        <v>70.18</v>
      </c>
      <c r="C34" s="36" t="s">
        <v>123</v>
      </c>
      <c r="D34" s="45" t="s">
        <v>110</v>
      </c>
    </row>
    <row r="35" spans="1:4" ht="12.75">
      <c r="A35" s="14"/>
      <c r="B35" s="41">
        <v>200</v>
      </c>
      <c r="C35" s="36" t="s">
        <v>124</v>
      </c>
      <c r="D35" s="45" t="s">
        <v>110</v>
      </c>
    </row>
    <row r="36" spans="1:4" ht="12.75">
      <c r="A36" s="14"/>
      <c r="B36" s="41">
        <v>10017.26</v>
      </c>
      <c r="C36" s="36" t="s">
        <v>125</v>
      </c>
      <c r="D36" s="45" t="s">
        <v>70</v>
      </c>
    </row>
    <row r="37" spans="1:4" ht="63.75">
      <c r="A37" s="14"/>
      <c r="B37" s="41">
        <v>140</v>
      </c>
      <c r="C37" s="52" t="s">
        <v>126</v>
      </c>
      <c r="D37" s="45" t="s">
        <v>137</v>
      </c>
    </row>
    <row r="38" spans="1:4" ht="12.75">
      <c r="A38" s="14"/>
      <c r="B38" s="41">
        <v>1896.32</v>
      </c>
      <c r="C38" s="39" t="s">
        <v>65</v>
      </c>
      <c r="D38" s="45" t="s">
        <v>89</v>
      </c>
    </row>
    <row r="39" spans="1:4" ht="12.75">
      <c r="A39" s="14"/>
      <c r="B39" s="41">
        <v>369.33</v>
      </c>
      <c r="C39" s="36" t="s">
        <v>127</v>
      </c>
      <c r="D39" s="45" t="s">
        <v>138</v>
      </c>
    </row>
    <row r="40" spans="1:4" ht="12.75">
      <c r="A40" s="14"/>
      <c r="B40" s="41">
        <v>1998.56</v>
      </c>
      <c r="C40" s="36" t="s">
        <v>64</v>
      </c>
      <c r="D40" s="45" t="s">
        <v>110</v>
      </c>
    </row>
    <row r="41" spans="1:4" ht="12.75">
      <c r="A41" s="14"/>
      <c r="B41" s="41">
        <v>5523.2</v>
      </c>
      <c r="C41" s="36" t="s">
        <v>128</v>
      </c>
      <c r="D41" s="45" t="s">
        <v>110</v>
      </c>
    </row>
    <row r="42" spans="1:4" ht="12.75">
      <c r="A42" s="14"/>
      <c r="B42" s="41">
        <v>354.84</v>
      </c>
      <c r="C42" s="36" t="s">
        <v>129</v>
      </c>
      <c r="D42" s="45" t="s">
        <v>139</v>
      </c>
    </row>
    <row r="43" spans="1:4" ht="12.75">
      <c r="A43" s="14"/>
      <c r="B43" s="41">
        <v>0.37</v>
      </c>
      <c r="C43" s="36" t="s">
        <v>130</v>
      </c>
      <c r="D43" s="45" t="s">
        <v>138</v>
      </c>
    </row>
    <row r="44" spans="1:4" ht="12.75">
      <c r="A44" s="14"/>
      <c r="B44" s="41">
        <v>449</v>
      </c>
      <c r="C44" s="36" t="s">
        <v>81</v>
      </c>
      <c r="D44" s="45" t="s">
        <v>88</v>
      </c>
    </row>
    <row r="45" spans="1:4" ht="25.5">
      <c r="A45" s="12" t="s">
        <v>10</v>
      </c>
      <c r="B45" s="3">
        <f>SUM(B46:B46)</f>
        <v>0</v>
      </c>
      <c r="C45" s="4"/>
      <c r="D45" s="13"/>
    </row>
    <row r="46" spans="1:4" ht="25.5">
      <c r="A46" s="14" t="s">
        <v>7</v>
      </c>
      <c r="B46" s="6"/>
      <c r="C46" s="42"/>
      <c r="D46" s="17"/>
    </row>
    <row r="47" spans="1:4" ht="12.75">
      <c r="A47" s="14"/>
      <c r="B47" s="33"/>
      <c r="C47" s="7"/>
      <c r="D47" s="19"/>
    </row>
    <row r="48" spans="1:4" ht="12.75">
      <c r="A48" s="12" t="s">
        <v>11</v>
      </c>
      <c r="B48" s="3">
        <f>SUM(B49:B50)</f>
        <v>0</v>
      </c>
      <c r="C48" s="4"/>
      <c r="D48" s="13"/>
    </row>
    <row r="49" spans="1:4" ht="12.75">
      <c r="A49" s="14" t="s">
        <v>12</v>
      </c>
      <c r="B49" s="20"/>
      <c r="C49" s="5"/>
      <c r="D49" s="19"/>
    </row>
    <row r="50" spans="1:4" ht="12.75">
      <c r="A50" s="14"/>
      <c r="B50" s="20"/>
      <c r="C50" s="5"/>
      <c r="D50" s="19"/>
    </row>
    <row r="51" spans="1:4" ht="51">
      <c r="A51" s="12" t="s">
        <v>13</v>
      </c>
      <c r="B51" s="3">
        <f>SUM(B52:B54)</f>
        <v>0</v>
      </c>
      <c r="C51" s="4"/>
      <c r="D51" s="13"/>
    </row>
    <row r="52" spans="1:4" ht="38.25">
      <c r="A52" s="14" t="s">
        <v>14</v>
      </c>
      <c r="B52" s="6"/>
      <c r="C52" s="20"/>
      <c r="D52" s="26"/>
    </row>
    <row r="53" spans="1:4" ht="12.75">
      <c r="A53" s="14"/>
      <c r="B53" s="6"/>
      <c r="C53" s="20"/>
      <c r="D53" s="26"/>
    </row>
    <row r="54" spans="1:4" ht="12.75">
      <c r="A54" s="14"/>
      <c r="B54" s="6"/>
      <c r="C54" s="5"/>
      <c r="D54" s="17"/>
    </row>
    <row r="55" spans="1:4" ht="38.25">
      <c r="A55" s="12" t="s">
        <v>15</v>
      </c>
      <c r="B55" s="3">
        <f>SUM(B56:B57)</f>
        <v>0</v>
      </c>
      <c r="C55" s="4"/>
      <c r="D55" s="13"/>
    </row>
    <row r="56" spans="1:4" ht="25.5">
      <c r="A56" s="14" t="s">
        <v>16</v>
      </c>
      <c r="B56" s="6"/>
      <c r="C56" s="7"/>
      <c r="D56" s="11"/>
    </row>
    <row r="57" spans="1:4" ht="12.75">
      <c r="A57" s="14"/>
      <c r="B57" s="6"/>
      <c r="C57" s="7"/>
      <c r="D57" s="11"/>
    </row>
    <row r="58" spans="1:4" ht="12.75">
      <c r="A58" s="12" t="s">
        <v>17</v>
      </c>
      <c r="B58" s="3">
        <f>SUM(B59:B60)</f>
        <v>0</v>
      </c>
      <c r="C58" s="4"/>
      <c r="D58" s="13"/>
    </row>
    <row r="59" spans="1:4" ht="12.75">
      <c r="A59" s="14" t="s">
        <v>18</v>
      </c>
      <c r="B59" s="20"/>
      <c r="C59" s="7"/>
      <c r="D59" s="11"/>
    </row>
    <row r="60" spans="1:4" ht="13.5" thickBot="1">
      <c r="A60" s="15"/>
      <c r="B60" s="27"/>
      <c r="C60" s="28"/>
      <c r="D60" s="29"/>
    </row>
    <row r="61" spans="1:4" ht="13.5" thickBot="1">
      <c r="A61" s="30" t="s">
        <v>19</v>
      </c>
      <c r="B61" s="31">
        <f>+B7+B10+B45+B48+B51+B55+B58</f>
        <v>131677.25</v>
      </c>
      <c r="C61" s="9"/>
      <c r="D61" s="10"/>
    </row>
    <row r="63" ht="12.75">
      <c r="D63" s="18"/>
    </row>
    <row r="64" spans="1:4" ht="12.75">
      <c r="A64" s="1" t="s">
        <v>93</v>
      </c>
      <c r="B64" s="1"/>
      <c r="C64" s="1" t="s">
        <v>22</v>
      </c>
      <c r="D64" s="18"/>
    </row>
    <row r="65" spans="1:3" ht="12.75">
      <c r="A65" s="1" t="s">
        <v>92</v>
      </c>
      <c r="B65" s="1"/>
      <c r="C65" s="1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7.8515625" style="0" customWidth="1"/>
    <col min="2" max="2" width="19.7109375" style="0" customWidth="1"/>
    <col min="3" max="3" width="19.57421875" style="0" customWidth="1"/>
    <col min="4" max="4" width="19.421875" style="0" customWidth="1"/>
  </cols>
  <sheetData>
    <row r="1" ht="15.75">
      <c r="A1" s="32" t="s">
        <v>20</v>
      </c>
    </row>
    <row r="2" ht="15.75">
      <c r="A2" s="32" t="s">
        <v>21</v>
      </c>
    </row>
    <row r="3" spans="1:2" ht="15.75">
      <c r="A3" s="32"/>
      <c r="B3" s="1" t="s">
        <v>0</v>
      </c>
    </row>
    <row r="4" ht="12.75">
      <c r="B4" s="1" t="s">
        <v>109</v>
      </c>
    </row>
    <row r="5" spans="2:4" ht="13.5" thickBot="1">
      <c r="B5" s="22"/>
      <c r="C5" s="23"/>
      <c r="D5" s="21"/>
    </row>
    <row r="6" spans="1:4" ht="13.5" thickBot="1">
      <c r="A6" s="8" t="s">
        <v>1</v>
      </c>
      <c r="B6" s="9" t="s">
        <v>2</v>
      </c>
      <c r="C6" s="9" t="s">
        <v>3</v>
      </c>
      <c r="D6" s="10" t="s">
        <v>4</v>
      </c>
    </row>
    <row r="7" spans="1:4" ht="12.75">
      <c r="A7" s="12" t="s">
        <v>8</v>
      </c>
      <c r="B7" s="3">
        <f>SUM(B8:B9)</f>
        <v>0</v>
      </c>
      <c r="C7" s="4"/>
      <c r="D7" s="16"/>
    </row>
    <row r="8" spans="1:4" ht="12.75">
      <c r="A8" s="14" t="s">
        <v>5</v>
      </c>
      <c r="B8" s="20"/>
      <c r="C8" s="24"/>
      <c r="D8" s="25"/>
    </row>
    <row r="9" spans="1:4" ht="12.75">
      <c r="A9" s="14"/>
      <c r="B9" s="6"/>
      <c r="C9" s="7"/>
      <c r="D9" s="17"/>
    </row>
    <row r="10" spans="1:4" ht="12.75">
      <c r="A10" s="12" t="s">
        <v>9</v>
      </c>
      <c r="B10" s="3">
        <f>SUM(B11:B12)</f>
        <v>10914.11</v>
      </c>
      <c r="C10" s="4"/>
      <c r="D10" s="16"/>
    </row>
    <row r="11" spans="1:4" ht="12.75">
      <c r="A11" s="14" t="s">
        <v>6</v>
      </c>
      <c r="B11" s="38">
        <v>10914.11</v>
      </c>
      <c r="C11" s="43" t="s">
        <v>68</v>
      </c>
      <c r="D11" s="49" t="s">
        <v>110</v>
      </c>
    </row>
    <row r="12" spans="1:4" ht="12.75">
      <c r="A12" s="14"/>
      <c r="B12" s="48"/>
      <c r="C12" s="43"/>
      <c r="D12" s="49"/>
    </row>
    <row r="13" spans="1:4" ht="25.5">
      <c r="A13" s="12" t="s">
        <v>10</v>
      </c>
      <c r="B13" s="3">
        <f>SUM(B14:B14)</f>
        <v>18000</v>
      </c>
      <c r="C13" s="4"/>
      <c r="D13" s="13"/>
    </row>
    <row r="14" spans="1:4" ht="25.5">
      <c r="A14" s="14" t="s">
        <v>7</v>
      </c>
      <c r="B14" s="6">
        <v>18000</v>
      </c>
      <c r="C14" s="42" t="s">
        <v>111</v>
      </c>
      <c r="D14" s="17" t="s">
        <v>140</v>
      </c>
    </row>
    <row r="15" spans="1:4" ht="12.75">
      <c r="A15" s="14"/>
      <c r="B15" s="33"/>
      <c r="C15" s="7"/>
      <c r="D15" s="19"/>
    </row>
    <row r="16" spans="1:4" ht="12.75">
      <c r="A16" s="12" t="s">
        <v>11</v>
      </c>
      <c r="B16" s="3">
        <f>SUM(B17:B18)</f>
        <v>0</v>
      </c>
      <c r="C16" s="4"/>
      <c r="D16" s="13"/>
    </row>
    <row r="17" spans="1:4" ht="12.75">
      <c r="A17" s="14" t="s">
        <v>12</v>
      </c>
      <c r="B17" s="20"/>
      <c r="C17" s="5"/>
      <c r="D17" s="19"/>
    </row>
    <row r="18" spans="1:4" ht="12.75">
      <c r="A18" s="14"/>
      <c r="B18" s="20"/>
      <c r="C18" s="5"/>
      <c r="D18" s="19"/>
    </row>
    <row r="19" spans="1:4" ht="51">
      <c r="A19" s="12" t="s">
        <v>13</v>
      </c>
      <c r="B19" s="3">
        <f>SUM(B20:B22)</f>
        <v>0</v>
      </c>
      <c r="C19" s="4"/>
      <c r="D19" s="13"/>
    </row>
    <row r="20" spans="1:4" ht="38.25">
      <c r="A20" s="14" t="s">
        <v>14</v>
      </c>
      <c r="B20" s="6"/>
      <c r="C20" s="20"/>
      <c r="D20" s="26"/>
    </row>
    <row r="21" spans="1:4" ht="12.75">
      <c r="A21" s="14"/>
      <c r="B21" s="6"/>
      <c r="C21" s="20"/>
      <c r="D21" s="26"/>
    </row>
    <row r="22" spans="1:4" ht="12.75">
      <c r="A22" s="14"/>
      <c r="B22" s="6"/>
      <c r="C22" s="5"/>
      <c r="D22" s="17"/>
    </row>
    <row r="23" spans="1:4" ht="38.25">
      <c r="A23" s="12" t="s">
        <v>15</v>
      </c>
      <c r="B23" s="3">
        <f>SUM(B24:B25)</f>
        <v>0</v>
      </c>
      <c r="C23" s="4"/>
      <c r="D23" s="13"/>
    </row>
    <row r="24" spans="1:4" ht="25.5">
      <c r="A24" s="14" t="s">
        <v>16</v>
      </c>
      <c r="B24" s="6"/>
      <c r="C24" s="7"/>
      <c r="D24" s="11"/>
    </row>
    <row r="25" spans="1:4" ht="12.75">
      <c r="A25" s="14"/>
      <c r="B25" s="6"/>
      <c r="C25" s="7"/>
      <c r="D25" s="11"/>
    </row>
    <row r="26" spans="1:4" ht="12.75">
      <c r="A26" s="12" t="s">
        <v>17</v>
      </c>
      <c r="B26" s="3">
        <f>SUM(B27:B28)</f>
        <v>0</v>
      </c>
      <c r="C26" s="4"/>
      <c r="D26" s="13"/>
    </row>
    <row r="27" spans="1:4" ht="12.75">
      <c r="A27" s="14" t="s">
        <v>18</v>
      </c>
      <c r="B27" s="20"/>
      <c r="C27" s="7"/>
      <c r="D27" s="11"/>
    </row>
    <row r="28" spans="1:4" ht="13.5" thickBot="1">
      <c r="A28" s="15"/>
      <c r="B28" s="27"/>
      <c r="C28" s="28"/>
      <c r="D28" s="29"/>
    </row>
    <row r="29" spans="1:4" ht="13.5" thickBot="1">
      <c r="A29" s="30" t="s">
        <v>19</v>
      </c>
      <c r="B29" s="31">
        <f>+B7+B10+B13+B16+B19+B23+B26</f>
        <v>28914.11</v>
      </c>
      <c r="C29" s="9"/>
      <c r="D29" s="10"/>
    </row>
    <row r="31" ht="12.75">
      <c r="D31" s="18"/>
    </row>
    <row r="32" spans="1:4" ht="12.75">
      <c r="A32" s="1" t="s">
        <v>93</v>
      </c>
      <c r="B32" s="1"/>
      <c r="C32" s="1" t="s">
        <v>22</v>
      </c>
      <c r="D32" s="18"/>
    </row>
    <row r="33" spans="1:3" ht="12.75">
      <c r="A33" s="1" t="s">
        <v>92</v>
      </c>
      <c r="B33" s="1"/>
      <c r="C33" s="1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7.8515625" style="0" customWidth="1"/>
    <col min="2" max="2" width="19.7109375" style="0" customWidth="1"/>
    <col min="3" max="3" width="32.57421875" style="0" customWidth="1"/>
    <col min="4" max="4" width="18.57421875" style="0" customWidth="1"/>
  </cols>
  <sheetData>
    <row r="1" ht="15.75">
      <c r="A1" s="32" t="s">
        <v>20</v>
      </c>
    </row>
    <row r="2" ht="15.75">
      <c r="A2" s="32" t="s">
        <v>21</v>
      </c>
    </row>
    <row r="3" spans="1:2" ht="15.75">
      <c r="A3" s="32"/>
      <c r="B3" s="1" t="s">
        <v>0</v>
      </c>
    </row>
    <row r="4" ht="12.75">
      <c r="B4" s="1" t="s">
        <v>106</v>
      </c>
    </row>
    <row r="5" spans="2:4" ht="13.5" thickBot="1">
      <c r="B5" s="22"/>
      <c r="C5" s="23"/>
      <c r="D5" s="21"/>
    </row>
    <row r="6" spans="1:4" ht="13.5" thickBot="1">
      <c r="A6" s="8" t="s">
        <v>1</v>
      </c>
      <c r="B6" s="9" t="s">
        <v>2</v>
      </c>
      <c r="C6" s="9" t="s">
        <v>3</v>
      </c>
      <c r="D6" s="10" t="s">
        <v>4</v>
      </c>
    </row>
    <row r="7" spans="1:4" ht="12.75">
      <c r="A7" s="12" t="s">
        <v>8</v>
      </c>
      <c r="B7" s="3">
        <f>SUM(B8:B9)</f>
        <v>0</v>
      </c>
      <c r="C7" s="4"/>
      <c r="D7" s="16"/>
    </row>
    <row r="8" spans="1:4" ht="12.75">
      <c r="A8" s="14" t="s">
        <v>5</v>
      </c>
      <c r="B8" s="20"/>
      <c r="C8" s="24"/>
      <c r="D8" s="25"/>
    </row>
    <row r="9" spans="1:4" ht="12.75">
      <c r="A9" s="14"/>
      <c r="B9" s="6"/>
      <c r="C9" s="7"/>
      <c r="D9" s="17"/>
    </row>
    <row r="10" spans="1:4" ht="12.75">
      <c r="A10" s="12" t="s">
        <v>9</v>
      </c>
      <c r="B10" s="3">
        <f>SUM(B11:B14)</f>
        <v>8198</v>
      </c>
      <c r="C10" s="4"/>
      <c r="D10" s="16"/>
    </row>
    <row r="11" spans="1:4" ht="12.75">
      <c r="A11" s="14" t="s">
        <v>6</v>
      </c>
      <c r="B11" s="38">
        <v>6520</v>
      </c>
      <c r="C11" s="43" t="s">
        <v>73</v>
      </c>
      <c r="D11" s="49" t="s">
        <v>74</v>
      </c>
    </row>
    <row r="12" spans="1:4" ht="38.25">
      <c r="A12" s="14"/>
      <c r="B12" s="51">
        <v>1678</v>
      </c>
      <c r="C12" s="34" t="s">
        <v>107</v>
      </c>
      <c r="D12" s="49" t="s">
        <v>108</v>
      </c>
    </row>
    <row r="13" spans="1:4" ht="12.75">
      <c r="A13" s="14"/>
      <c r="B13" s="48"/>
      <c r="C13" s="46"/>
      <c r="D13" s="47"/>
    </row>
    <row r="14" spans="1:4" ht="12.75">
      <c r="A14" s="14"/>
      <c r="B14" s="48"/>
      <c r="C14" s="43"/>
      <c r="D14" s="49"/>
    </row>
    <row r="15" spans="1:4" ht="25.5">
      <c r="A15" s="12" t="s">
        <v>10</v>
      </c>
      <c r="B15" s="3">
        <f>SUM(B16:B16)</f>
        <v>0</v>
      </c>
      <c r="C15" s="4"/>
      <c r="D15" s="13"/>
    </row>
    <row r="16" spans="1:4" ht="25.5">
      <c r="A16" s="14" t="s">
        <v>7</v>
      </c>
      <c r="B16" s="6"/>
      <c r="C16" s="42"/>
      <c r="D16" s="17"/>
    </row>
    <row r="17" spans="1:4" ht="12.75">
      <c r="A17" s="14"/>
      <c r="B17" s="33"/>
      <c r="C17" s="7"/>
      <c r="D17" s="19"/>
    </row>
    <row r="18" spans="1:4" ht="12.75">
      <c r="A18" s="12" t="s">
        <v>11</v>
      </c>
      <c r="B18" s="3">
        <f>SUM(B19:B20)</f>
        <v>0</v>
      </c>
      <c r="C18" s="4"/>
      <c r="D18" s="13"/>
    </row>
    <row r="19" spans="1:4" ht="12.75">
      <c r="A19" s="14" t="s">
        <v>12</v>
      </c>
      <c r="B19" s="20"/>
      <c r="C19" s="5"/>
      <c r="D19" s="19"/>
    </row>
    <row r="20" spans="1:4" ht="12.75">
      <c r="A20" s="14"/>
      <c r="B20" s="20"/>
      <c r="C20" s="5"/>
      <c r="D20" s="19"/>
    </row>
    <row r="21" spans="1:4" ht="51">
      <c r="A21" s="12" t="s">
        <v>13</v>
      </c>
      <c r="B21" s="3">
        <f>SUM(B22:B24)</f>
        <v>0</v>
      </c>
      <c r="C21" s="4"/>
      <c r="D21" s="13"/>
    </row>
    <row r="22" spans="1:4" ht="38.25">
      <c r="A22" s="14" t="s">
        <v>14</v>
      </c>
      <c r="B22" s="6"/>
      <c r="C22" s="20"/>
      <c r="D22" s="26"/>
    </row>
    <row r="23" spans="1:4" ht="12.75">
      <c r="A23" s="14"/>
      <c r="B23" s="6"/>
      <c r="C23" s="20"/>
      <c r="D23" s="26"/>
    </row>
    <row r="24" spans="1:4" ht="12.75">
      <c r="A24" s="14"/>
      <c r="B24" s="6"/>
      <c r="C24" s="5"/>
      <c r="D24" s="17"/>
    </row>
    <row r="25" spans="1:4" ht="38.25">
      <c r="A25" s="12" t="s">
        <v>15</v>
      </c>
      <c r="B25" s="3">
        <f>SUM(B26:B27)</f>
        <v>0</v>
      </c>
      <c r="C25" s="4"/>
      <c r="D25" s="13"/>
    </row>
    <row r="26" spans="1:4" ht="25.5">
      <c r="A26" s="14" t="s">
        <v>16</v>
      </c>
      <c r="B26" s="6"/>
      <c r="C26" s="7"/>
      <c r="D26" s="11"/>
    </row>
    <row r="27" spans="1:4" ht="12.75">
      <c r="A27" s="14"/>
      <c r="B27" s="6"/>
      <c r="C27" s="7"/>
      <c r="D27" s="11"/>
    </row>
    <row r="28" spans="1:4" ht="12.75">
      <c r="A28" s="12" t="s">
        <v>17</v>
      </c>
      <c r="B28" s="3">
        <f>SUM(B29:B30)</f>
        <v>0</v>
      </c>
      <c r="C28" s="4"/>
      <c r="D28" s="13"/>
    </row>
    <row r="29" spans="1:4" ht="12.75">
      <c r="A29" s="14" t="s">
        <v>18</v>
      </c>
      <c r="B29" s="20"/>
      <c r="C29" s="7"/>
      <c r="D29" s="11"/>
    </row>
    <row r="30" spans="1:4" ht="13.5" thickBot="1">
      <c r="A30" s="15"/>
      <c r="B30" s="27"/>
      <c r="C30" s="28"/>
      <c r="D30" s="29"/>
    </row>
    <row r="31" spans="1:4" ht="13.5" thickBot="1">
      <c r="A31" s="30" t="s">
        <v>19</v>
      </c>
      <c r="B31" s="31">
        <f>+B7+B10+B15+B18+B21+B25+B28</f>
        <v>8198</v>
      </c>
      <c r="C31" s="9"/>
      <c r="D31" s="10"/>
    </row>
    <row r="33" ht="12.75">
      <c r="D33" s="18"/>
    </row>
    <row r="34" spans="1:4" ht="12.75">
      <c r="A34" s="1" t="s">
        <v>93</v>
      </c>
      <c r="B34" s="1"/>
      <c r="C34" s="1" t="s">
        <v>22</v>
      </c>
      <c r="D34" s="18"/>
    </row>
    <row r="35" spans="1:3" ht="12.75">
      <c r="A35" s="1" t="s">
        <v>92</v>
      </c>
      <c r="B35" s="1"/>
      <c r="C35" s="1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18.8515625" style="0" customWidth="1"/>
    <col min="3" max="3" width="23.421875" style="0" customWidth="1"/>
    <col min="4" max="4" width="20.28125" style="0" customWidth="1"/>
  </cols>
  <sheetData>
    <row r="1" ht="15.75">
      <c r="A1" s="32" t="s">
        <v>20</v>
      </c>
    </row>
    <row r="2" ht="15.75">
      <c r="A2" s="32" t="s">
        <v>21</v>
      </c>
    </row>
    <row r="3" spans="1:2" ht="15.75">
      <c r="A3" s="32"/>
      <c r="B3" s="1" t="s">
        <v>0</v>
      </c>
    </row>
    <row r="4" ht="12.75">
      <c r="B4" s="1" t="s">
        <v>104</v>
      </c>
    </row>
    <row r="5" spans="2:4" ht="13.5" thickBot="1">
      <c r="B5" s="22"/>
      <c r="C5" s="23"/>
      <c r="D5" s="21"/>
    </row>
    <row r="6" spans="1:4" ht="13.5" thickBot="1">
      <c r="A6" s="8" t="s">
        <v>1</v>
      </c>
      <c r="B6" s="9" t="s">
        <v>2</v>
      </c>
      <c r="C6" s="9" t="s">
        <v>3</v>
      </c>
      <c r="D6" s="10" t="s">
        <v>4</v>
      </c>
    </row>
    <row r="7" spans="1:4" ht="12.75">
      <c r="A7" s="12" t="s">
        <v>8</v>
      </c>
      <c r="B7" s="3">
        <f>SUM(B8:B9)</f>
        <v>0</v>
      </c>
      <c r="C7" s="4"/>
      <c r="D7" s="16"/>
    </row>
    <row r="8" spans="1:4" ht="12.75">
      <c r="A8" s="14" t="s">
        <v>5</v>
      </c>
      <c r="B8" s="20"/>
      <c r="C8" s="24"/>
      <c r="D8" s="25"/>
    </row>
    <row r="9" spans="1:4" ht="12.75">
      <c r="A9" s="14"/>
      <c r="B9" s="6"/>
      <c r="C9" s="7"/>
      <c r="D9" s="17"/>
    </row>
    <row r="10" spans="1:4" ht="12.75">
      <c r="A10" s="12" t="s">
        <v>9</v>
      </c>
      <c r="B10" s="3">
        <f>SUM(B11:B14)</f>
        <v>0</v>
      </c>
      <c r="C10" s="4"/>
      <c r="D10" s="16"/>
    </row>
    <row r="11" spans="1:4" ht="12.75">
      <c r="A11" s="14" t="s">
        <v>6</v>
      </c>
      <c r="B11" s="46"/>
      <c r="C11" s="46"/>
      <c r="D11" s="47"/>
    </row>
    <row r="12" spans="1:4" ht="12.75">
      <c r="A12" s="14"/>
      <c r="B12" s="46"/>
      <c r="C12" s="46"/>
      <c r="D12" s="47"/>
    </row>
    <row r="13" spans="1:4" ht="12.75">
      <c r="A13" s="14"/>
      <c r="B13" s="48"/>
      <c r="C13" s="46"/>
      <c r="D13" s="47"/>
    </row>
    <row r="14" spans="1:4" ht="12.75">
      <c r="A14" s="14"/>
      <c r="B14" s="48"/>
      <c r="C14" s="43"/>
      <c r="D14" s="49"/>
    </row>
    <row r="15" spans="1:4" ht="25.5">
      <c r="A15" s="12" t="s">
        <v>10</v>
      </c>
      <c r="B15" s="3">
        <f>SUM(B16:B26)</f>
        <v>764000</v>
      </c>
      <c r="C15" s="4"/>
      <c r="D15" s="13"/>
    </row>
    <row r="16" spans="1:4" ht="25.5">
      <c r="A16" s="14" t="s">
        <v>7</v>
      </c>
      <c r="B16" s="6"/>
      <c r="C16" s="42"/>
      <c r="D16" s="17"/>
    </row>
    <row r="17" spans="1:4" ht="12.75">
      <c r="A17" s="14"/>
      <c r="B17" s="35">
        <v>5292</v>
      </c>
      <c r="C17" s="7" t="s">
        <v>39</v>
      </c>
      <c r="D17" s="17" t="s">
        <v>105</v>
      </c>
    </row>
    <row r="18" spans="1:4" ht="12.75">
      <c r="A18" s="14"/>
      <c r="B18" s="35">
        <v>17176</v>
      </c>
      <c r="C18" s="7" t="s">
        <v>40</v>
      </c>
      <c r="D18" s="17" t="s">
        <v>105</v>
      </c>
    </row>
    <row r="19" spans="1:4" ht="12.75">
      <c r="A19" s="14"/>
      <c r="B19" s="35">
        <v>15000</v>
      </c>
      <c r="C19" s="7" t="s">
        <v>41</v>
      </c>
      <c r="D19" s="17" t="s">
        <v>105</v>
      </c>
    </row>
    <row r="20" spans="1:4" ht="12.75">
      <c r="A20" s="14"/>
      <c r="B20" s="35">
        <v>12000</v>
      </c>
      <c r="C20" s="7" t="s">
        <v>42</v>
      </c>
      <c r="D20" s="17" t="s">
        <v>105</v>
      </c>
    </row>
    <row r="21" spans="1:4" ht="12.75">
      <c r="A21" s="14"/>
      <c r="B21" s="35">
        <v>170532</v>
      </c>
      <c r="C21" s="7" t="s">
        <v>43</v>
      </c>
      <c r="D21" s="17" t="s">
        <v>105</v>
      </c>
    </row>
    <row r="22" spans="1:4" ht="12.75">
      <c r="A22" s="14"/>
      <c r="B22" s="35">
        <v>13000</v>
      </c>
      <c r="C22" s="7" t="s">
        <v>44</v>
      </c>
      <c r="D22" s="17" t="s">
        <v>105</v>
      </c>
    </row>
    <row r="23" spans="1:4" ht="12.75">
      <c r="A23" s="14"/>
      <c r="B23" s="35">
        <v>423000</v>
      </c>
      <c r="C23" s="7" t="s">
        <v>35</v>
      </c>
      <c r="D23" s="17" t="s">
        <v>105</v>
      </c>
    </row>
    <row r="24" spans="1:4" ht="12.75">
      <c r="A24" s="14"/>
      <c r="B24" s="35">
        <v>38000</v>
      </c>
      <c r="C24" s="7" t="s">
        <v>36</v>
      </c>
      <c r="D24" s="17" t="s">
        <v>105</v>
      </c>
    </row>
    <row r="25" spans="1:4" ht="12.75">
      <c r="A25" s="14"/>
      <c r="B25" s="35">
        <v>36000</v>
      </c>
      <c r="C25" s="7" t="s">
        <v>37</v>
      </c>
      <c r="D25" s="17" t="s">
        <v>105</v>
      </c>
    </row>
    <row r="26" spans="1:4" ht="12.75">
      <c r="A26" s="14"/>
      <c r="B26" s="35">
        <v>34000</v>
      </c>
      <c r="C26" s="7" t="s">
        <v>38</v>
      </c>
      <c r="D26" s="17" t="s">
        <v>105</v>
      </c>
    </row>
    <row r="27" spans="1:4" ht="12.75">
      <c r="A27" s="14"/>
      <c r="B27" s="33"/>
      <c r="C27" s="7"/>
      <c r="D27" s="19"/>
    </row>
    <row r="28" spans="1:4" ht="12.75">
      <c r="A28" s="12" t="s">
        <v>11</v>
      </c>
      <c r="B28" s="3">
        <f>SUM(B29:B30)</f>
        <v>0</v>
      </c>
      <c r="C28" s="4"/>
      <c r="D28" s="13"/>
    </row>
    <row r="29" spans="1:4" ht="12.75">
      <c r="A29" s="14" t="s">
        <v>12</v>
      </c>
      <c r="B29" s="20"/>
      <c r="C29" s="5"/>
      <c r="D29" s="19"/>
    </row>
    <row r="30" spans="1:4" ht="12.75">
      <c r="A30" s="14"/>
      <c r="B30" s="20"/>
      <c r="C30" s="5"/>
      <c r="D30" s="19"/>
    </row>
    <row r="31" spans="1:4" ht="51">
      <c r="A31" s="12" t="s">
        <v>13</v>
      </c>
      <c r="B31" s="3">
        <f>SUM(B32:B34)</f>
        <v>0</v>
      </c>
      <c r="C31" s="4"/>
      <c r="D31" s="13"/>
    </row>
    <row r="32" spans="1:4" ht="38.25">
      <c r="A32" s="14" t="s">
        <v>14</v>
      </c>
      <c r="B32" s="6"/>
      <c r="C32" s="20"/>
      <c r="D32" s="26"/>
    </row>
    <row r="33" spans="1:4" ht="12.75">
      <c r="A33" s="14"/>
      <c r="B33" s="6"/>
      <c r="C33" s="20"/>
      <c r="D33" s="26"/>
    </row>
    <row r="34" spans="1:4" ht="12.75">
      <c r="A34" s="14"/>
      <c r="B34" s="6"/>
      <c r="C34" s="5"/>
      <c r="D34" s="17"/>
    </row>
    <row r="35" spans="1:4" ht="38.25">
      <c r="A35" s="12" t="s">
        <v>15</v>
      </c>
      <c r="B35" s="3">
        <f>SUM(B36:B37)</f>
        <v>0</v>
      </c>
      <c r="C35" s="4"/>
      <c r="D35" s="13"/>
    </row>
    <row r="36" spans="1:4" ht="25.5">
      <c r="A36" s="14" t="s">
        <v>16</v>
      </c>
      <c r="B36" s="6"/>
      <c r="C36" s="7"/>
      <c r="D36" s="11"/>
    </row>
    <row r="37" spans="1:4" ht="12.75">
      <c r="A37" s="14"/>
      <c r="B37" s="6"/>
      <c r="C37" s="7"/>
      <c r="D37" s="11"/>
    </row>
    <row r="38" spans="1:4" ht="12.75">
      <c r="A38" s="12" t="s">
        <v>17</v>
      </c>
      <c r="B38" s="3">
        <f>SUM(B39:B40)</f>
        <v>0</v>
      </c>
      <c r="C38" s="4"/>
      <c r="D38" s="13"/>
    </row>
    <row r="39" spans="1:4" ht="12.75">
      <c r="A39" s="14" t="s">
        <v>18</v>
      </c>
      <c r="B39" s="20"/>
      <c r="C39" s="7"/>
      <c r="D39" s="11"/>
    </row>
    <row r="40" spans="1:4" ht="13.5" thickBot="1">
      <c r="A40" s="15"/>
      <c r="B40" s="27"/>
      <c r="C40" s="28"/>
      <c r="D40" s="29"/>
    </row>
    <row r="41" spans="1:4" ht="13.5" thickBot="1">
      <c r="A41" s="30" t="s">
        <v>19</v>
      </c>
      <c r="B41" s="31">
        <f>+B7+B10+B15+B28+B31+B35+B38</f>
        <v>764000</v>
      </c>
      <c r="C41" s="9"/>
      <c r="D41" s="10"/>
    </row>
    <row r="43" ht="12.75">
      <c r="D43" s="18"/>
    </row>
    <row r="44" spans="1:4" ht="12.75">
      <c r="A44" s="1" t="s">
        <v>93</v>
      </c>
      <c r="B44" s="1"/>
      <c r="C44" s="1" t="s">
        <v>22</v>
      </c>
      <c r="D44" s="18"/>
    </row>
    <row r="45" spans="1:3" ht="12.75">
      <c r="A45" s="1" t="s">
        <v>92</v>
      </c>
      <c r="B45" s="1"/>
      <c r="C45" s="1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6.7109375" style="0" customWidth="1"/>
    <col min="2" max="2" width="17.8515625" style="0" customWidth="1"/>
    <col min="3" max="3" width="16.421875" style="0" customWidth="1"/>
    <col min="4" max="4" width="18.00390625" style="0" customWidth="1"/>
  </cols>
  <sheetData>
    <row r="1" ht="15.75">
      <c r="A1" s="32" t="s">
        <v>20</v>
      </c>
    </row>
    <row r="2" ht="15.75">
      <c r="A2" s="32" t="s">
        <v>21</v>
      </c>
    </row>
    <row r="3" spans="1:2" ht="15.75">
      <c r="A3" s="32"/>
      <c r="B3" s="1" t="s">
        <v>0</v>
      </c>
    </row>
    <row r="4" ht="12.75">
      <c r="B4" s="1" t="s">
        <v>103</v>
      </c>
    </row>
    <row r="5" spans="2:4" ht="13.5" thickBot="1">
      <c r="B5" s="22"/>
      <c r="C5" s="23"/>
      <c r="D5" s="21"/>
    </row>
    <row r="6" spans="1:4" ht="13.5" thickBot="1">
      <c r="A6" s="8" t="s">
        <v>1</v>
      </c>
      <c r="B6" s="9" t="s">
        <v>2</v>
      </c>
      <c r="C6" s="9" t="s">
        <v>3</v>
      </c>
      <c r="D6" s="10" t="s">
        <v>4</v>
      </c>
    </row>
    <row r="7" spans="1:4" ht="12.75">
      <c r="A7" s="12" t="s">
        <v>8</v>
      </c>
      <c r="B7" s="3">
        <f>SUM(B8:B26)</f>
        <v>206762</v>
      </c>
      <c r="C7" s="4"/>
      <c r="D7" s="16"/>
    </row>
    <row r="8" spans="1:4" ht="12.75">
      <c r="A8" s="14" t="s">
        <v>5</v>
      </c>
      <c r="B8" s="20"/>
      <c r="C8" s="24"/>
      <c r="D8" s="25"/>
    </row>
    <row r="9" spans="1:4" ht="12.75">
      <c r="A9" s="14"/>
      <c r="B9" s="33">
        <v>25379</v>
      </c>
      <c r="C9" s="34" t="s">
        <v>75</v>
      </c>
      <c r="D9" s="50" t="s">
        <v>96</v>
      </c>
    </row>
    <row r="10" spans="1:4" ht="12.75">
      <c r="A10" s="14"/>
      <c r="B10" s="33">
        <v>65469</v>
      </c>
      <c r="C10" s="34" t="s">
        <v>76</v>
      </c>
      <c r="D10" s="50" t="s">
        <v>96</v>
      </c>
    </row>
    <row r="11" spans="1:4" ht="12.75">
      <c r="A11" s="14"/>
      <c r="B11" s="33">
        <v>12114</v>
      </c>
      <c r="C11" s="34" t="s">
        <v>77</v>
      </c>
      <c r="D11" s="50" t="s">
        <v>96</v>
      </c>
    </row>
    <row r="12" spans="1:4" ht="12.75">
      <c r="A12" s="14"/>
      <c r="B12" s="33">
        <v>2178</v>
      </c>
      <c r="C12" s="34" t="s">
        <v>78</v>
      </c>
      <c r="D12" s="50" t="s">
        <v>96</v>
      </c>
    </row>
    <row r="13" spans="1:4" ht="12.75">
      <c r="A13" s="14"/>
      <c r="B13" s="33">
        <v>2907</v>
      </c>
      <c r="C13" s="34" t="s">
        <v>79</v>
      </c>
      <c r="D13" s="50" t="s">
        <v>96</v>
      </c>
    </row>
    <row r="14" spans="1:4" ht="12.75">
      <c r="A14" s="14"/>
      <c r="B14" s="33">
        <v>69771</v>
      </c>
      <c r="C14" s="34" t="s">
        <v>24</v>
      </c>
      <c r="D14" s="50" t="s">
        <v>97</v>
      </c>
    </row>
    <row r="15" spans="1:4" ht="12.75">
      <c r="A15" s="14"/>
      <c r="B15" s="33">
        <v>352</v>
      </c>
      <c r="C15" s="34" t="s">
        <v>25</v>
      </c>
      <c r="D15" s="50" t="s">
        <v>98</v>
      </c>
    </row>
    <row r="16" spans="1:4" ht="12.75">
      <c r="A16" s="14"/>
      <c r="B16" s="33">
        <v>351</v>
      </c>
      <c r="C16" s="34" t="s">
        <v>26</v>
      </c>
      <c r="D16" s="50" t="s">
        <v>98</v>
      </c>
    </row>
    <row r="17" spans="1:4" ht="12.75">
      <c r="A17" s="14"/>
      <c r="B17" s="33">
        <v>33</v>
      </c>
      <c r="C17" s="34" t="s">
        <v>27</v>
      </c>
      <c r="D17" s="50" t="s">
        <v>98</v>
      </c>
    </row>
    <row r="18" spans="1:4" ht="12.75">
      <c r="A18" s="14"/>
      <c r="B18" s="33">
        <v>5545</v>
      </c>
      <c r="C18" s="34" t="s">
        <v>28</v>
      </c>
      <c r="D18" s="50" t="s">
        <v>98</v>
      </c>
    </row>
    <row r="19" spans="1:4" ht="12.75">
      <c r="A19" s="14"/>
      <c r="B19" s="33">
        <v>83</v>
      </c>
      <c r="C19" s="34" t="s">
        <v>29</v>
      </c>
      <c r="D19" s="50" t="s">
        <v>98</v>
      </c>
    </row>
    <row r="20" spans="1:4" ht="12.75">
      <c r="A20" s="14"/>
      <c r="B20" s="33">
        <v>420</v>
      </c>
      <c r="C20" s="34" t="s">
        <v>30</v>
      </c>
      <c r="D20" s="50" t="s">
        <v>98</v>
      </c>
    </row>
    <row r="21" spans="1:4" ht="12.75">
      <c r="A21" s="14"/>
      <c r="B21" s="33">
        <v>242</v>
      </c>
      <c r="C21" s="34" t="s">
        <v>31</v>
      </c>
      <c r="D21" s="50" t="s">
        <v>98</v>
      </c>
    </row>
    <row r="22" spans="1:4" ht="12.75">
      <c r="A22" s="14"/>
      <c r="B22" s="33">
        <v>100</v>
      </c>
      <c r="C22" s="34" t="s">
        <v>32</v>
      </c>
      <c r="D22" s="50" t="s">
        <v>98</v>
      </c>
    </row>
    <row r="23" spans="1:4" ht="12.75">
      <c r="A23" s="14"/>
      <c r="B23" s="33">
        <v>19266</v>
      </c>
      <c r="C23" s="34" t="s">
        <v>33</v>
      </c>
      <c r="D23" s="50" t="s">
        <v>80</v>
      </c>
    </row>
    <row r="24" spans="1:4" ht="12.75">
      <c r="A24" s="14"/>
      <c r="B24" s="33">
        <v>52</v>
      </c>
      <c r="C24" s="34" t="s">
        <v>34</v>
      </c>
      <c r="D24" s="50" t="s">
        <v>98</v>
      </c>
    </row>
    <row r="25" spans="1:4" ht="12.75">
      <c r="A25" s="14"/>
      <c r="B25" s="51">
        <v>2500</v>
      </c>
      <c r="C25" s="34" t="s">
        <v>24</v>
      </c>
      <c r="D25" s="50" t="s">
        <v>97</v>
      </c>
    </row>
    <row r="26" spans="1:4" ht="12.75">
      <c r="A26" s="14"/>
      <c r="B26" s="6"/>
      <c r="C26" s="7"/>
      <c r="D26" s="17"/>
    </row>
    <row r="27" spans="1:4" ht="12.75">
      <c r="A27" s="12" t="s">
        <v>9</v>
      </c>
      <c r="B27" s="3">
        <f>SUM(B28:B31)</f>
        <v>26445.4</v>
      </c>
      <c r="C27" s="4"/>
      <c r="D27" s="16"/>
    </row>
    <row r="28" spans="1:4" ht="12.75">
      <c r="A28" s="14" t="s">
        <v>6</v>
      </c>
      <c r="B28" s="46"/>
      <c r="C28" s="46"/>
      <c r="D28" s="47"/>
    </row>
    <row r="29" spans="1:4" ht="12.75">
      <c r="A29" s="14"/>
      <c r="B29" s="46">
        <v>4445.4</v>
      </c>
      <c r="C29" s="46" t="s">
        <v>99</v>
      </c>
      <c r="D29" s="47" t="s">
        <v>100</v>
      </c>
    </row>
    <row r="30" spans="1:4" ht="25.5">
      <c r="A30" s="14"/>
      <c r="B30" s="48">
        <v>11000</v>
      </c>
      <c r="C30" s="46" t="s">
        <v>94</v>
      </c>
      <c r="D30" s="47" t="s">
        <v>95</v>
      </c>
    </row>
    <row r="31" spans="1:4" ht="12.75">
      <c r="A31" s="14"/>
      <c r="B31" s="48">
        <v>11000</v>
      </c>
      <c r="C31" s="43" t="s">
        <v>73</v>
      </c>
      <c r="D31" s="49" t="s">
        <v>74</v>
      </c>
    </row>
    <row r="32" spans="1:4" ht="25.5">
      <c r="A32" s="12" t="s">
        <v>10</v>
      </c>
      <c r="B32" s="3"/>
      <c r="C32" s="4"/>
      <c r="D32" s="13"/>
    </row>
    <row r="33" spans="1:4" ht="25.5">
      <c r="A33" s="14" t="s">
        <v>7</v>
      </c>
      <c r="B33" s="6"/>
      <c r="C33" s="42"/>
      <c r="D33" s="17"/>
    </row>
    <row r="34" spans="1:4" ht="12.75">
      <c r="A34" s="14"/>
      <c r="B34" s="35"/>
      <c r="C34" s="5"/>
      <c r="D34" s="19"/>
    </row>
    <row r="35" spans="1:4" ht="12.75">
      <c r="A35" s="14"/>
      <c r="B35" s="33"/>
      <c r="C35" s="7"/>
      <c r="D35" s="19"/>
    </row>
    <row r="36" spans="1:4" ht="12.75">
      <c r="A36" s="12" t="s">
        <v>11</v>
      </c>
      <c r="B36" s="3">
        <f>SUM(B37:B38)</f>
        <v>0</v>
      </c>
      <c r="C36" s="4"/>
      <c r="D36" s="13"/>
    </row>
    <row r="37" spans="1:4" ht="12.75">
      <c r="A37" s="14" t="s">
        <v>12</v>
      </c>
      <c r="B37" s="20"/>
      <c r="C37" s="5"/>
      <c r="D37" s="19"/>
    </row>
    <row r="38" spans="1:4" ht="12.75">
      <c r="A38" s="14"/>
      <c r="B38" s="20"/>
      <c r="C38" s="5"/>
      <c r="D38" s="19"/>
    </row>
    <row r="39" spans="1:4" ht="51">
      <c r="A39" s="12" t="s">
        <v>13</v>
      </c>
      <c r="B39" s="3">
        <f>SUM(B40:B42)</f>
        <v>0</v>
      </c>
      <c r="C39" s="4"/>
      <c r="D39" s="13"/>
    </row>
    <row r="40" spans="1:4" ht="51">
      <c r="A40" s="14" t="s">
        <v>14</v>
      </c>
      <c r="B40" s="6"/>
      <c r="C40" s="20"/>
      <c r="D40" s="26"/>
    </row>
    <row r="41" spans="1:4" ht="12.75">
      <c r="A41" s="14"/>
      <c r="B41" s="6"/>
      <c r="C41" s="20"/>
      <c r="D41" s="26"/>
    </row>
    <row r="42" spans="1:4" ht="12.75">
      <c r="A42" s="14"/>
      <c r="B42" s="6"/>
      <c r="C42" s="5"/>
      <c r="D42" s="17"/>
    </row>
    <row r="43" spans="1:4" ht="38.25">
      <c r="A43" s="12" t="s">
        <v>15</v>
      </c>
      <c r="B43" s="3">
        <f>SUM(B44:B45)</f>
        <v>0</v>
      </c>
      <c r="C43" s="4"/>
      <c r="D43" s="13"/>
    </row>
    <row r="44" spans="1:4" ht="25.5">
      <c r="A44" s="14" t="s">
        <v>16</v>
      </c>
      <c r="B44" s="6"/>
      <c r="C44" s="7"/>
      <c r="D44" s="11"/>
    </row>
    <row r="45" spans="1:4" ht="12.75">
      <c r="A45" s="14"/>
      <c r="B45" s="6"/>
      <c r="C45" s="7"/>
      <c r="D45" s="11"/>
    </row>
    <row r="46" spans="1:4" ht="12.75">
      <c r="A46" s="12" t="s">
        <v>17</v>
      </c>
      <c r="B46" s="3">
        <f>SUM(B47:B48)</f>
        <v>0</v>
      </c>
      <c r="C46" s="4"/>
      <c r="D46" s="13"/>
    </row>
    <row r="47" spans="1:4" ht="12.75">
      <c r="A47" s="14" t="s">
        <v>18</v>
      </c>
      <c r="B47" s="20"/>
      <c r="C47" s="7"/>
      <c r="D47" s="11"/>
    </row>
    <row r="48" spans="1:4" ht="13.5" thickBot="1">
      <c r="A48" s="15"/>
      <c r="B48" s="27"/>
      <c r="C48" s="28"/>
      <c r="D48" s="29"/>
    </row>
    <row r="49" spans="1:4" ht="13.5" thickBot="1">
      <c r="A49" s="30" t="s">
        <v>19</v>
      </c>
      <c r="B49" s="31">
        <f>+B7+B27+B32+B36+B39+B43+B46</f>
        <v>233207.4</v>
      </c>
      <c r="C49" s="9"/>
      <c r="D49" s="10"/>
    </row>
    <row r="51" ht="12.75">
      <c r="D51" s="18"/>
    </row>
    <row r="52" spans="1:4" ht="12.75">
      <c r="A52" s="1" t="s">
        <v>93</v>
      </c>
      <c r="B52" s="1"/>
      <c r="C52" s="1" t="s">
        <v>22</v>
      </c>
      <c r="D52" s="18"/>
    </row>
    <row r="53" spans="1:3" ht="12.75">
      <c r="A53" s="1" t="s">
        <v>92</v>
      </c>
      <c r="B53" s="1"/>
      <c r="C53" s="1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7.28125" style="0" customWidth="1"/>
    <col min="2" max="2" width="18.57421875" style="0" customWidth="1"/>
    <col min="3" max="3" width="25.00390625" style="0" customWidth="1"/>
    <col min="4" max="4" width="18.28125" style="0" customWidth="1"/>
  </cols>
  <sheetData>
    <row r="1" ht="15.75">
      <c r="A1" s="32" t="s">
        <v>20</v>
      </c>
    </row>
    <row r="2" ht="15.75">
      <c r="A2" s="32" t="s">
        <v>21</v>
      </c>
    </row>
    <row r="3" spans="1:2" ht="15.75">
      <c r="A3" s="32"/>
      <c r="B3" s="1" t="s">
        <v>0</v>
      </c>
    </row>
    <row r="4" ht="12.75">
      <c r="B4" s="1" t="s">
        <v>102</v>
      </c>
    </row>
    <row r="5" spans="2:4" ht="13.5" thickBot="1">
      <c r="B5" s="22"/>
      <c r="C5" s="23"/>
      <c r="D5" s="21"/>
    </row>
    <row r="6" spans="1:4" ht="13.5" thickBot="1">
      <c r="A6" s="8" t="s">
        <v>1</v>
      </c>
      <c r="B6" s="9" t="s">
        <v>2</v>
      </c>
      <c r="C6" s="9" t="s">
        <v>3</v>
      </c>
      <c r="D6" s="10" t="s">
        <v>4</v>
      </c>
    </row>
    <row r="7" spans="1:4" ht="12.75">
      <c r="A7" s="12" t="s">
        <v>8</v>
      </c>
      <c r="B7" s="3">
        <f>SUM(B8:B9)</f>
        <v>0</v>
      </c>
      <c r="C7" s="4"/>
      <c r="D7" s="16"/>
    </row>
    <row r="8" spans="1:4" ht="12.75">
      <c r="A8" s="14" t="s">
        <v>5</v>
      </c>
      <c r="B8" s="20"/>
      <c r="C8" s="24"/>
      <c r="D8" s="25"/>
    </row>
    <row r="9" spans="1:4" ht="12.75">
      <c r="A9" s="14"/>
      <c r="B9" s="6"/>
      <c r="C9" s="7"/>
      <c r="D9" s="17"/>
    </row>
    <row r="10" spans="1:4" ht="12.75">
      <c r="A10" s="12" t="s">
        <v>9</v>
      </c>
      <c r="B10" s="3">
        <f>SUM(B11:B12)</f>
        <v>0</v>
      </c>
      <c r="C10" s="4"/>
      <c r="D10" s="16"/>
    </row>
    <row r="11" spans="1:4" ht="12.75">
      <c r="A11" s="14" t="s">
        <v>6</v>
      </c>
      <c r="B11" s="46"/>
      <c r="C11" s="46"/>
      <c r="D11" s="47"/>
    </row>
    <row r="12" spans="1:4" ht="12.75">
      <c r="A12" s="14"/>
      <c r="B12" s="48"/>
      <c r="C12" s="43"/>
      <c r="D12" s="49"/>
    </row>
    <row r="13" spans="1:4" ht="25.5">
      <c r="A13" s="12" t="s">
        <v>10</v>
      </c>
      <c r="B13" s="3">
        <f>SUM(B14:B32)</f>
        <v>48916</v>
      </c>
      <c r="C13" s="4"/>
      <c r="D13" s="13"/>
    </row>
    <row r="14" spans="1:4" ht="25.5">
      <c r="A14" s="14" t="s">
        <v>7</v>
      </c>
      <c r="B14" s="6"/>
      <c r="C14" s="42"/>
      <c r="D14" s="17"/>
    </row>
    <row r="15" spans="1:4" ht="12.75">
      <c r="A15" s="14"/>
      <c r="B15" s="44">
        <v>1200</v>
      </c>
      <c r="C15" s="7" t="s">
        <v>45</v>
      </c>
      <c r="D15" s="17" t="s">
        <v>101</v>
      </c>
    </row>
    <row r="16" spans="1:4" ht="12.75">
      <c r="A16" s="14"/>
      <c r="B16" s="44">
        <v>1251</v>
      </c>
      <c r="C16" s="7" t="s">
        <v>46</v>
      </c>
      <c r="D16" s="17" t="s">
        <v>101</v>
      </c>
    </row>
    <row r="17" spans="1:4" ht="12.75">
      <c r="A17" s="14"/>
      <c r="B17" s="44">
        <v>1325</v>
      </c>
      <c r="C17" s="7" t="s">
        <v>47</v>
      </c>
      <c r="D17" s="17" t="s">
        <v>101</v>
      </c>
    </row>
    <row r="18" spans="1:4" ht="12.75">
      <c r="A18" s="14"/>
      <c r="B18" s="44">
        <v>1197</v>
      </c>
      <c r="C18" s="7" t="s">
        <v>48</v>
      </c>
      <c r="D18" s="17" t="s">
        <v>101</v>
      </c>
    </row>
    <row r="19" spans="1:4" ht="12.75">
      <c r="A19" s="14"/>
      <c r="B19" s="44">
        <v>1280</v>
      </c>
      <c r="C19" s="7" t="s">
        <v>49</v>
      </c>
      <c r="D19" s="17" t="s">
        <v>101</v>
      </c>
    </row>
    <row r="20" spans="1:4" ht="12.75">
      <c r="A20" s="14"/>
      <c r="B20" s="44">
        <v>1590</v>
      </c>
      <c r="C20" s="7" t="s">
        <v>50</v>
      </c>
      <c r="D20" s="17" t="s">
        <v>101</v>
      </c>
    </row>
    <row r="21" spans="1:4" ht="12.75">
      <c r="A21" s="14"/>
      <c r="B21" s="44">
        <v>2200</v>
      </c>
      <c r="C21" s="7" t="s">
        <v>51</v>
      </c>
      <c r="D21" s="17" t="s">
        <v>101</v>
      </c>
    </row>
    <row r="22" spans="1:4" ht="12.75">
      <c r="A22" s="14"/>
      <c r="B22" s="44">
        <v>940</v>
      </c>
      <c r="C22" s="7" t="s">
        <v>52</v>
      </c>
      <c r="D22" s="17" t="s">
        <v>101</v>
      </c>
    </row>
    <row r="23" spans="1:4" ht="12.75">
      <c r="A23" s="14"/>
      <c r="B23" s="44">
        <v>1264</v>
      </c>
      <c r="C23" s="7" t="s">
        <v>53</v>
      </c>
      <c r="D23" s="17" t="s">
        <v>101</v>
      </c>
    </row>
    <row r="24" spans="1:4" ht="12.75">
      <c r="A24" s="14"/>
      <c r="B24" s="44">
        <v>1100</v>
      </c>
      <c r="C24" s="7" t="s">
        <v>54</v>
      </c>
      <c r="D24" s="17" t="s">
        <v>101</v>
      </c>
    </row>
    <row r="25" spans="1:4" ht="12.75">
      <c r="A25" s="14"/>
      <c r="B25" s="44">
        <v>1100</v>
      </c>
      <c r="C25" s="7" t="s">
        <v>55</v>
      </c>
      <c r="D25" s="17" t="s">
        <v>101</v>
      </c>
    </row>
    <row r="26" spans="1:4" ht="12.75">
      <c r="A26" s="14"/>
      <c r="B26" s="44">
        <v>1283</v>
      </c>
      <c r="C26" s="7" t="s">
        <v>56</v>
      </c>
      <c r="D26" s="17" t="s">
        <v>101</v>
      </c>
    </row>
    <row r="27" spans="1:4" ht="12.75">
      <c r="A27" s="14"/>
      <c r="B27" s="44">
        <v>1000</v>
      </c>
      <c r="C27" s="7" t="s">
        <v>57</v>
      </c>
      <c r="D27" s="17" t="s">
        <v>101</v>
      </c>
    </row>
    <row r="28" spans="1:4" ht="12.75">
      <c r="A28" s="14"/>
      <c r="B28" s="44">
        <v>1100</v>
      </c>
      <c r="C28" s="7" t="s">
        <v>58</v>
      </c>
      <c r="D28" s="17" t="s">
        <v>101</v>
      </c>
    </row>
    <row r="29" spans="1:4" ht="12.75">
      <c r="A29" s="14"/>
      <c r="B29" s="44">
        <v>1179</v>
      </c>
      <c r="C29" s="7" t="s">
        <v>59</v>
      </c>
      <c r="D29" s="17" t="s">
        <v>101</v>
      </c>
    </row>
    <row r="30" spans="1:4" ht="12.75">
      <c r="A30" s="14"/>
      <c r="B30" s="44">
        <v>907</v>
      </c>
      <c r="C30" s="7" t="s">
        <v>60</v>
      </c>
      <c r="D30" s="17" t="s">
        <v>101</v>
      </c>
    </row>
    <row r="31" spans="1:4" ht="12.75">
      <c r="A31" s="14"/>
      <c r="B31" s="44">
        <v>19000</v>
      </c>
      <c r="C31" s="7" t="s">
        <v>61</v>
      </c>
      <c r="D31" s="17" t="s">
        <v>101</v>
      </c>
    </row>
    <row r="32" spans="1:4" ht="12.75">
      <c r="A32" s="14"/>
      <c r="B32" s="44">
        <v>10000</v>
      </c>
      <c r="C32" s="7" t="s">
        <v>62</v>
      </c>
      <c r="D32" s="17" t="s">
        <v>101</v>
      </c>
    </row>
    <row r="33" spans="1:4" ht="12.75">
      <c r="A33" s="12" t="s">
        <v>11</v>
      </c>
      <c r="B33" s="3">
        <f>SUM(B34:B35)</f>
        <v>0</v>
      </c>
      <c r="C33" s="4"/>
      <c r="D33" s="13"/>
    </row>
    <row r="34" spans="1:4" ht="12.75">
      <c r="A34" s="14" t="s">
        <v>12</v>
      </c>
      <c r="B34" s="20"/>
      <c r="C34" s="5"/>
      <c r="D34" s="19"/>
    </row>
    <row r="35" spans="1:4" ht="12.75">
      <c r="A35" s="14"/>
      <c r="B35" s="20"/>
      <c r="C35" s="5"/>
      <c r="D35" s="19"/>
    </row>
    <row r="36" spans="1:4" ht="51">
      <c r="A36" s="12" t="s">
        <v>13</v>
      </c>
      <c r="B36" s="3">
        <f>SUM(B37:B39)</f>
        <v>0</v>
      </c>
      <c r="C36" s="4"/>
      <c r="D36" s="13"/>
    </row>
    <row r="37" spans="1:4" ht="38.25">
      <c r="A37" s="14" t="s">
        <v>14</v>
      </c>
      <c r="B37" s="6"/>
      <c r="C37" s="20"/>
      <c r="D37" s="26"/>
    </row>
    <row r="38" spans="1:4" ht="12.75">
      <c r="A38" s="14"/>
      <c r="B38" s="6"/>
      <c r="C38" s="20"/>
      <c r="D38" s="26"/>
    </row>
    <row r="39" spans="1:4" ht="12.75">
      <c r="A39" s="14"/>
      <c r="B39" s="6"/>
      <c r="C39" s="5"/>
      <c r="D39" s="17"/>
    </row>
    <row r="40" spans="1:4" ht="38.25">
      <c r="A40" s="12" t="s">
        <v>15</v>
      </c>
      <c r="B40" s="3">
        <f>SUM(B41:B42)</f>
        <v>0</v>
      </c>
      <c r="C40" s="4"/>
      <c r="D40" s="13"/>
    </row>
    <row r="41" spans="1:4" ht="25.5">
      <c r="A41" s="14" t="s">
        <v>16</v>
      </c>
      <c r="B41" s="6"/>
      <c r="C41" s="7"/>
      <c r="D41" s="11"/>
    </row>
    <row r="42" spans="1:4" ht="12.75">
      <c r="A42" s="14"/>
      <c r="B42" s="6"/>
      <c r="C42" s="7"/>
      <c r="D42" s="11"/>
    </row>
    <row r="43" spans="1:4" ht="12.75">
      <c r="A43" s="12" t="s">
        <v>17</v>
      </c>
      <c r="B43" s="3">
        <f>SUM(B44:B45)</f>
        <v>0</v>
      </c>
      <c r="C43" s="4"/>
      <c r="D43" s="13"/>
    </row>
    <row r="44" spans="1:4" ht="12.75">
      <c r="A44" s="14" t="s">
        <v>18</v>
      </c>
      <c r="B44" s="20"/>
      <c r="C44" s="7"/>
      <c r="D44" s="11"/>
    </row>
    <row r="45" spans="1:4" ht="13.5" thickBot="1">
      <c r="A45" s="15"/>
      <c r="B45" s="27"/>
      <c r="C45" s="28"/>
      <c r="D45" s="29"/>
    </row>
    <row r="46" spans="1:4" ht="13.5" thickBot="1">
      <c r="A46" s="30" t="s">
        <v>19</v>
      </c>
      <c r="B46" s="31">
        <f>+B7+B10+B13+B33+B36+B40+B43</f>
        <v>48916</v>
      </c>
      <c r="C46" s="9"/>
      <c r="D46" s="10"/>
    </row>
    <row r="48" ht="12.75">
      <c r="D48" s="18"/>
    </row>
    <row r="49" spans="1:4" ht="12.75">
      <c r="A49" s="1" t="s">
        <v>93</v>
      </c>
      <c r="B49" s="1"/>
      <c r="C49" s="1" t="s">
        <v>22</v>
      </c>
      <c r="D49" s="18"/>
    </row>
    <row r="50" spans="1:3" ht="12.75">
      <c r="A50" s="1" t="s">
        <v>92</v>
      </c>
      <c r="B50" s="1"/>
      <c r="C50" s="1" t="s">
        <v>23</v>
      </c>
    </row>
    <row r="51" ht="12.75">
      <c r="A51" s="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27.28125" style="0" customWidth="1"/>
    <col min="2" max="2" width="19.140625" style="0" customWidth="1"/>
    <col min="3" max="3" width="31.8515625" style="0" customWidth="1"/>
    <col min="4" max="4" width="19.140625" style="0" customWidth="1"/>
  </cols>
  <sheetData>
    <row r="1" ht="15.75">
      <c r="A1" s="32" t="s">
        <v>20</v>
      </c>
    </row>
    <row r="2" ht="15.75">
      <c r="A2" s="32" t="s">
        <v>21</v>
      </c>
    </row>
    <row r="3" spans="1:2" ht="15.75">
      <c r="A3" s="32"/>
      <c r="B3" s="1" t="s">
        <v>0</v>
      </c>
    </row>
    <row r="4" ht="12.75">
      <c r="B4" s="1" t="s">
        <v>91</v>
      </c>
    </row>
    <row r="5" spans="2:4" ht="13.5" thickBot="1">
      <c r="B5" s="22"/>
      <c r="C5" s="23"/>
      <c r="D5" s="21"/>
    </row>
    <row r="6" spans="1:4" ht="13.5" thickBot="1">
      <c r="A6" s="8" t="s">
        <v>1</v>
      </c>
      <c r="B6" s="9" t="s">
        <v>2</v>
      </c>
      <c r="C6" s="9" t="s">
        <v>3</v>
      </c>
      <c r="D6" s="10" t="s">
        <v>4</v>
      </c>
    </row>
    <row r="7" spans="1:4" ht="12.75">
      <c r="A7" s="12" t="s">
        <v>8</v>
      </c>
      <c r="B7" s="3">
        <f>SUM(B8:B9)</f>
        <v>0</v>
      </c>
      <c r="C7" s="4"/>
      <c r="D7" s="16"/>
    </row>
    <row r="8" spans="1:4" ht="12.75">
      <c r="A8" s="14" t="s">
        <v>5</v>
      </c>
      <c r="B8" s="20"/>
      <c r="C8" s="24"/>
      <c r="D8" s="25"/>
    </row>
    <row r="9" spans="1:4" ht="12.75">
      <c r="A9" s="14"/>
      <c r="B9" s="6"/>
      <c r="C9" s="7"/>
      <c r="D9" s="17"/>
    </row>
    <row r="10" spans="1:4" ht="12.75">
      <c r="A10" s="12" t="s">
        <v>9</v>
      </c>
      <c r="B10" s="3">
        <f>SUM(B11:B12)</f>
        <v>10000</v>
      </c>
      <c r="C10" s="4"/>
      <c r="D10" s="16"/>
    </row>
    <row r="11" spans="1:4" ht="12.75">
      <c r="A11" s="14" t="s">
        <v>6</v>
      </c>
      <c r="B11" s="46"/>
      <c r="C11" s="46"/>
      <c r="D11" s="47"/>
    </row>
    <row r="12" spans="1:4" ht="12.75">
      <c r="A12" s="14"/>
      <c r="B12" s="48">
        <v>10000</v>
      </c>
      <c r="C12" s="43" t="s">
        <v>73</v>
      </c>
      <c r="D12" s="49" t="s">
        <v>74</v>
      </c>
    </row>
    <row r="13" spans="1:4" ht="25.5">
      <c r="A13" s="12" t="s">
        <v>10</v>
      </c>
      <c r="B13" s="3"/>
      <c r="C13" s="4"/>
      <c r="D13" s="13"/>
    </row>
    <row r="14" spans="1:4" ht="25.5">
      <c r="A14" s="14" t="s">
        <v>7</v>
      </c>
      <c r="B14" s="6"/>
      <c r="C14" s="42"/>
      <c r="D14" s="17"/>
    </row>
    <row r="15" spans="1:4" ht="12.75">
      <c r="A15" s="14"/>
      <c r="B15" s="35"/>
      <c r="C15" s="5"/>
      <c r="D15" s="19"/>
    </row>
    <row r="16" spans="1:4" ht="12.75">
      <c r="A16" s="14"/>
      <c r="B16" s="33"/>
      <c r="C16" s="7"/>
      <c r="D16" s="19"/>
    </row>
    <row r="17" spans="1:4" ht="12.75">
      <c r="A17" s="12" t="s">
        <v>11</v>
      </c>
      <c r="B17" s="3">
        <f>SUM(B18:B19)</f>
        <v>0</v>
      </c>
      <c r="C17" s="4"/>
      <c r="D17" s="13"/>
    </row>
    <row r="18" spans="1:4" ht="12.75">
      <c r="A18" s="14" t="s">
        <v>12</v>
      </c>
      <c r="B18" s="20"/>
      <c r="C18" s="5"/>
      <c r="D18" s="19"/>
    </row>
    <row r="19" spans="1:4" ht="12.75">
      <c r="A19" s="14"/>
      <c r="B19" s="20"/>
      <c r="C19" s="5"/>
      <c r="D19" s="19"/>
    </row>
    <row r="20" spans="1:4" ht="51">
      <c r="A20" s="12" t="s">
        <v>13</v>
      </c>
      <c r="B20" s="3">
        <f>SUM(B21:B23)</f>
        <v>0</v>
      </c>
      <c r="C20" s="4"/>
      <c r="D20" s="13"/>
    </row>
    <row r="21" spans="1:4" ht="38.25">
      <c r="A21" s="14" t="s">
        <v>14</v>
      </c>
      <c r="B21" s="6"/>
      <c r="C21" s="20"/>
      <c r="D21" s="26"/>
    </row>
    <row r="22" spans="1:4" ht="12.75">
      <c r="A22" s="14"/>
      <c r="B22" s="6"/>
      <c r="C22" s="20"/>
      <c r="D22" s="26"/>
    </row>
    <row r="23" spans="1:4" ht="12.75">
      <c r="A23" s="14"/>
      <c r="B23" s="6"/>
      <c r="C23" s="5"/>
      <c r="D23" s="17"/>
    </row>
    <row r="24" spans="1:4" ht="38.25">
      <c r="A24" s="12" t="s">
        <v>15</v>
      </c>
      <c r="B24" s="3">
        <f>SUM(B25:B26)</f>
        <v>0</v>
      </c>
      <c r="C24" s="4"/>
      <c r="D24" s="13"/>
    </row>
    <row r="25" spans="1:4" ht="25.5">
      <c r="A25" s="14" t="s">
        <v>16</v>
      </c>
      <c r="B25" s="6"/>
      <c r="C25" s="7"/>
      <c r="D25" s="11"/>
    </row>
    <row r="26" spans="1:4" ht="12.75">
      <c r="A26" s="14"/>
      <c r="B26" s="6"/>
      <c r="C26" s="7"/>
      <c r="D26" s="11"/>
    </row>
    <row r="27" spans="1:4" ht="12.75">
      <c r="A27" s="12" t="s">
        <v>17</v>
      </c>
      <c r="B27" s="3">
        <f>SUM(B28:B29)</f>
        <v>0</v>
      </c>
      <c r="C27" s="4"/>
      <c r="D27" s="13"/>
    </row>
    <row r="28" spans="1:4" ht="12.75">
      <c r="A28" s="14" t="s">
        <v>18</v>
      </c>
      <c r="B28" s="20"/>
      <c r="C28" s="7"/>
      <c r="D28" s="11"/>
    </row>
    <row r="29" spans="1:4" ht="13.5" thickBot="1">
      <c r="A29" s="15"/>
      <c r="B29" s="27"/>
      <c r="C29" s="28"/>
      <c r="D29" s="29"/>
    </row>
    <row r="30" spans="1:4" ht="13.5" thickBot="1">
      <c r="A30" s="30" t="s">
        <v>19</v>
      </c>
      <c r="B30" s="31">
        <f>+B7+B10+B13+B17+B20+B24+B27</f>
        <v>10000</v>
      </c>
      <c r="C30" s="9"/>
      <c r="D30" s="10"/>
    </row>
    <row r="32" ht="12.75">
      <c r="D32" s="18"/>
    </row>
    <row r="33" spans="1:4" ht="12.75">
      <c r="A33" s="1" t="s">
        <v>93</v>
      </c>
      <c r="B33" s="1"/>
      <c r="C33" s="1" t="s">
        <v>22</v>
      </c>
      <c r="D33" s="18"/>
    </row>
    <row r="34" spans="1:3" ht="12.75">
      <c r="A34" s="1" t="s">
        <v>92</v>
      </c>
      <c r="B34" s="1"/>
      <c r="C34" s="1" t="s">
        <v>23</v>
      </c>
    </row>
    <row r="35" ht="12.75">
      <c r="A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Olteanu Delia</cp:lastModifiedBy>
  <cp:lastPrinted>2012-02-29T13:05:34Z</cp:lastPrinted>
  <dcterms:created xsi:type="dcterms:W3CDTF">1996-10-14T23:33:28Z</dcterms:created>
  <dcterms:modified xsi:type="dcterms:W3CDTF">2012-06-11T11:04:47Z</dcterms:modified>
  <cp:category/>
  <cp:version/>
  <cp:contentType/>
  <cp:contentStatus/>
</cp:coreProperties>
</file>